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3\"/>
    </mc:Choice>
  </mc:AlternateContent>
  <bookViews>
    <workbookView xWindow="0" yWindow="0" windowWidth="24000" windowHeight="10425"/>
  </bookViews>
  <sheets>
    <sheet name="جدول 01-04 Table" sheetId="1" r:id="rId1"/>
  </sheets>
  <definedNames>
    <definedName name="M1000000000000">#REF!</definedName>
    <definedName name="_xlnm.Print_Area" localSheetId="0">'جدول 01-04 Table'!$A$1:$K$19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 l="1"/>
  <c r="J11" i="1"/>
  <c r="G15" i="1" l="1"/>
  <c r="F15" i="1"/>
  <c r="C15" i="1"/>
  <c r="B15" i="1"/>
  <c r="J15" i="1"/>
  <c r="I13" i="1"/>
  <c r="I15" i="1" s="1"/>
  <c r="H13" i="1"/>
  <c r="H15" i="1" s="1"/>
  <c r="E13" i="1"/>
  <c r="E15" i="1" s="1"/>
  <c r="C13" i="1"/>
  <c r="B13" i="1"/>
  <c r="D11" i="1"/>
  <c r="D13" i="1" s="1"/>
  <c r="D15" i="1" s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<sst xmlns="http://schemas.openxmlformats.org/spreadsheetml/2006/main" count="45" uniqueCount="33">
  <si>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</si>
  <si>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</si>
  <si>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( 2013/2014 - 2011/2012 )</t>
  </si>
  <si>
    <t>جـــدول ( 01 - 04 ) Table</t>
  </si>
  <si>
    <t>2011/2012</t>
  </si>
  <si>
    <t>2012/2013</t>
  </si>
  <si>
    <t>2013/2014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</si>
  <si>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</si>
  <si>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</si>
  <si>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</si>
  <si>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</si>
  <si>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</si>
  <si>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</si>
  <si>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</si>
  <si>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</si>
  <si>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>الخاص</t>
  </si>
  <si>
    <t xml:space="preserve">  Private</t>
  </si>
  <si>
    <t>المجمـوع ( أ )</t>
  </si>
  <si>
    <t>Total ( A )</t>
  </si>
  <si>
    <t>ب ـ  تعليم كبار</t>
  </si>
  <si>
    <t xml:space="preserve"> B ـ  Adult Education</t>
  </si>
  <si>
    <t>المجموع العام ( أ ، ب )</t>
  </si>
  <si>
    <t>Grand Total ( A, B )</t>
  </si>
  <si>
    <t>* يشمل التعليم الديني</t>
  </si>
  <si>
    <t>* Religious Education Including</t>
  </si>
  <si>
    <t xml:space="preserve">المصدر : وزارة التربية والتعليم 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</si>
  <si>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</si>
  <si>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</si>
  <si>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</si>
  <si>
    <t>أ  -  التعليم ( الحكومي ، الخاص )</t>
  </si>
  <si>
    <t>A - Education ( Governmental , Private )</t>
  </si>
  <si>
    <t>الحكومي*</t>
  </si>
  <si>
    <t xml:space="preserve">  Governmental*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</si>
</sst>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10"/>
      <name val="Arial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right" vertical="center" indent="2" readingOrder="2"/>
    </xf>
    <xf numFmtId="3" fontId="5" fillId="2" borderId="0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0" fontId="10" fillId="2" borderId="0" xfId="0" applyFont="1" applyFill="1" applyBorder="1" applyAlignment="1">
      <alignment horizontal="left" vertical="center" indent="2" readingOrder="1"/>
    </xf>
    <xf numFmtId="0" fontId="10" fillId="0" borderId="0" xfId="0" applyFont="1" applyBorder="1" applyAlignment="1">
      <alignment horizontal="right" vertical="center" indent="2" readingOrder="2"/>
    </xf>
    <xf numFmtId="3" fontId="5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2" readingOrder="1"/>
    </xf>
    <xf numFmtId="0" fontId="11" fillId="2" borderId="6" xfId="0" applyFont="1" applyFill="1" applyBorder="1" applyAlignment="1">
      <alignment horizontal="right" vertical="center" indent="1" readingOrder="2"/>
    </xf>
    <xf numFmtId="3" fontId="7" fillId="2" borderId="6" xfId="0" applyNumberFormat="1" applyFont="1" applyFill="1" applyBorder="1" applyAlignment="1">
      <alignment horizontal="right" vertical="center" indent="1"/>
    </xf>
    <xf numFmtId="0" fontId="11" fillId="2" borderId="6" xfId="0" applyFont="1" applyFill="1" applyBorder="1" applyAlignment="1">
      <alignment horizontal="left" vertical="center" indent="2" readingOrder="1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 readingOrder="2"/>
    </xf>
    <xf numFmtId="3" fontId="5" fillId="3" borderId="0" xfId="0" applyNumberFormat="1" applyFont="1" applyFill="1" applyBorder="1" applyAlignment="1">
      <alignment horizontal="right" vertical="center" indent="1"/>
    </xf>
    <xf numFmtId="3" fontId="7" fillId="3" borderId="0" xfId="0" applyNumberFormat="1" applyFont="1" applyFill="1" applyBorder="1" applyAlignment="1">
      <alignment horizontal="right" vertical="center" indent="1"/>
    </xf>
    <xf numFmtId="0" fontId="10" fillId="3" borderId="0" xfId="0" applyFont="1" applyFill="1" applyBorder="1" applyAlignment="1">
      <alignment vertical="center" readingOrder="1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 indent="1" readingOrder="2"/>
    </xf>
    <xf numFmtId="0" fontId="11" fillId="3" borderId="0" xfId="0" applyFont="1" applyFill="1" applyBorder="1" applyAlignment="1">
      <alignment horizontal="left" vertical="center" indent="2" readingOrder="1"/>
    </xf>
    <xf numFmtId="0" fontId="7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4" fillId="0" borderId="0" xfId="1" applyFont="1" applyBorder="1" applyAlignment="1">
      <alignment horizontal="right" vertical="center" readingOrder="2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0</xdr:row>
      <xdr:rowOff>590550</xdr:rowOff>
    </xdr:to>
    <xdr:pic>
      <xdr:nvPicPr>
        <xdr:cNvPr id="2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29150" y="0"/>
          <a:ext cx="1657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514350</xdr:colOff>
      <xdr:row>0</xdr:row>
      <xdr:rowOff>21981</xdr:rowOff>
    </xdr:from>
    <xdr:to>
      <xdr:col>10</xdr:col>
      <xdr:colOff>1924050</xdr:colOff>
      <xdr:row>0</xdr:row>
      <xdr:rowOff>631581</xdr:rowOff>
    </xdr:to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47200" y="21981"/>
          <a:ext cx="1409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rightToLeft="1" tabSelected="1" view="pageBreakPreview" topLeftCell="A4" zoomScale="130" zoomScaleNormal="75" zoomScaleSheetLayoutView="130" workbookViewId="0">
      <selection activeCell="J14" sqref="J14"/>
    </sheetView>
  </sheetViews>
  <sheetFormatPr defaultRowHeight="12.75"/>
  <cols>
    <col min="1" max="1" width="26.140625" style="5" customWidth="1"/>
    <col min="2" max="2" width="8.85546875" style="5" customWidth="1"/>
    <col min="3" max="3" width="11.42578125" style="5" customWidth="1"/>
    <col min="4" max="4" width="9" style="5" customWidth="1"/>
    <col min="5" max="8" width="9.7109375" style="5" customWidth="1"/>
    <col min="9" max="9" width="11.85546875" style="5" customWidth="1"/>
    <col min="10" max="10" width="9.7109375" style="5" customWidth="1"/>
    <col min="11" max="11" width="29.7109375" style="5" customWidth="1"/>
    <col min="12" max="18" width="9.140625" style="5"/>
    <col min="19" max="256" width="9.140625" style="50"/>
  </cols>
  <sheetData>
    <row r="1" spans="1:256" ht="53.25" customHeight="1"/>
    <row r="2" spans="1:256" ht="18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8.7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21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3.5" customHeight="1"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24.95" customHeight="1">
      <c r="A6" s="7" t="s">
        <v>3</v>
      </c>
      <c r="K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20.100000000000001" customHeight="1">
      <c r="A7" s="9"/>
      <c r="B7" s="10" t="s">
        <v>4</v>
      </c>
      <c r="C7" s="10"/>
      <c r="D7" s="10"/>
      <c r="E7" s="10" t="s">
        <v>5</v>
      </c>
      <c r="F7" s="10"/>
      <c r="G7" s="10"/>
      <c r="H7" s="10" t="s">
        <v>6</v>
      </c>
      <c r="I7" s="10"/>
      <c r="J7" s="10"/>
      <c r="K7" s="11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8.75" customHeight="1">
      <c r="A8" s="12" t="s">
        <v>7</v>
      </c>
      <c r="B8" s="13" t="s">
        <v>8</v>
      </c>
      <c r="C8" s="13" t="s">
        <v>9</v>
      </c>
      <c r="D8" s="13" t="s">
        <v>10</v>
      </c>
      <c r="E8" s="13" t="s">
        <v>8</v>
      </c>
      <c r="F8" s="13" t="s">
        <v>9</v>
      </c>
      <c r="G8" s="13" t="s">
        <v>10</v>
      </c>
      <c r="H8" s="13" t="s">
        <v>8</v>
      </c>
      <c r="I8" s="13" t="s">
        <v>9</v>
      </c>
      <c r="J8" s="13" t="s">
        <v>10</v>
      </c>
      <c r="K8" s="12" t="s">
        <v>11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30" customHeight="1">
      <c r="A9" s="15"/>
      <c r="B9" s="16" t="s">
        <v>12</v>
      </c>
      <c r="C9" s="16" t="s">
        <v>13</v>
      </c>
      <c r="D9" s="16" t="s">
        <v>14</v>
      </c>
      <c r="E9" s="16" t="s">
        <v>12</v>
      </c>
      <c r="F9" s="16" t="s">
        <v>13</v>
      </c>
      <c r="G9" s="16" t="s">
        <v>14</v>
      </c>
      <c r="H9" s="16" t="s">
        <v>12</v>
      </c>
      <c r="I9" s="16" t="s">
        <v>13</v>
      </c>
      <c r="J9" s="16" t="s">
        <v>14</v>
      </c>
      <c r="K9" s="1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36.75" customHeight="1">
      <c r="A10" s="18" t="s">
        <v>29</v>
      </c>
      <c r="B10" s="19"/>
      <c r="C10" s="19"/>
      <c r="D10" s="19"/>
      <c r="E10" s="19"/>
      <c r="F10" s="19"/>
      <c r="G10" s="19"/>
      <c r="H10" s="19"/>
      <c r="I10" s="19"/>
      <c r="J10" s="19"/>
      <c r="K10" s="20" t="s">
        <v>30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36.75" customHeight="1">
      <c r="A11" s="21" t="s">
        <v>31</v>
      </c>
      <c r="B11" s="22">
        <v>23337</v>
      </c>
      <c r="C11" s="22">
        <v>4207</v>
      </c>
      <c r="D11" s="23">
        <f>SUM(B11:C11)</f>
        <v>27544</v>
      </c>
      <c r="E11" s="22">
        <v>23125</v>
      </c>
      <c r="F11" s="22">
        <v>5152</v>
      </c>
      <c r="G11" s="23">
        <v>28277</v>
      </c>
      <c r="H11" s="22">
        <v>25477</v>
      </c>
      <c r="I11" s="22">
        <v>3477</v>
      </c>
      <c r="J11" s="23">
        <f>SUM(H11:I11)</f>
        <v>28954</v>
      </c>
      <c r="K11" s="24" t="s">
        <v>32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36.75" customHeight="1">
      <c r="A12" s="25" t="s">
        <v>15</v>
      </c>
      <c r="B12" s="26">
        <v>29752</v>
      </c>
      <c r="C12" s="26">
        <v>177366</v>
      </c>
      <c r="D12" s="27">
        <v>207118</v>
      </c>
      <c r="E12" s="26">
        <v>30044</v>
      </c>
      <c r="F12" s="26">
        <v>195055</v>
      </c>
      <c r="G12" s="27">
        <v>225099</v>
      </c>
      <c r="H12" s="26">
        <v>31067</v>
      </c>
      <c r="I12" s="26">
        <v>212648</v>
      </c>
      <c r="J12" s="27">
        <f>SUM(H12:I12)</f>
        <v>243715</v>
      </c>
      <c r="K12" s="28" t="s">
        <v>16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36.75" customHeight="1">
      <c r="A13" s="29" t="s">
        <v>17</v>
      </c>
      <c r="B13" s="30">
        <f>SUM(B11:B12)</f>
        <v>53089</v>
      </c>
      <c r="C13" s="30">
        <f>SUM(C11:C12)</f>
        <v>181573</v>
      </c>
      <c r="D13" s="30">
        <f>SUM(D11:D12)</f>
        <v>234662</v>
      </c>
      <c r="E13" s="30">
        <f>SUM(E11:E12)</f>
        <v>53169</v>
      </c>
      <c r="F13" s="30">
        <v>200207</v>
      </c>
      <c r="G13" s="30">
        <v>253376</v>
      </c>
      <c r="H13" s="30">
        <f>SUM(H11:H12)</f>
        <v>56544</v>
      </c>
      <c r="I13" s="30">
        <f>SUM(I11:I12)</f>
        <v>216125</v>
      </c>
      <c r="J13" s="30">
        <f>SUM(H13:I13)</f>
        <v>272669</v>
      </c>
      <c r="K13" s="31" t="s">
        <v>18</v>
      </c>
      <c r="L13" s="32"/>
      <c r="M13" s="32"/>
      <c r="N13" s="32"/>
      <c r="O13" s="32"/>
      <c r="P13" s="32"/>
      <c r="Q13" s="32"/>
      <c r="R13" s="32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ht="36.75" customHeight="1">
      <c r="A14" s="34" t="s">
        <v>19</v>
      </c>
      <c r="B14" s="35">
        <v>1361</v>
      </c>
      <c r="C14" s="35">
        <v>1448</v>
      </c>
      <c r="D14" s="36">
        <v>2809</v>
      </c>
      <c r="E14" s="35">
        <v>1213</v>
      </c>
      <c r="F14" s="35">
        <v>1392</v>
      </c>
      <c r="G14" s="36">
        <v>2605</v>
      </c>
      <c r="H14" s="35">
        <v>1048</v>
      </c>
      <c r="I14" s="35">
        <v>1320</v>
      </c>
      <c r="J14" s="36">
        <v>2368</v>
      </c>
      <c r="K14" s="37" t="s">
        <v>20</v>
      </c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ht="36.75" customHeight="1">
      <c r="A15" s="29" t="s">
        <v>21</v>
      </c>
      <c r="B15" s="30">
        <f>SUM(B13,B14)</f>
        <v>54450</v>
      </c>
      <c r="C15" s="30">
        <f t="shared" ref="C15:J15" si="0">SUM(C13,C14)</f>
        <v>183021</v>
      </c>
      <c r="D15" s="30">
        <f t="shared" si="0"/>
        <v>237471</v>
      </c>
      <c r="E15" s="30">
        <f t="shared" si="0"/>
        <v>54382</v>
      </c>
      <c r="F15" s="30">
        <f t="shared" si="0"/>
        <v>201599</v>
      </c>
      <c r="G15" s="30">
        <f t="shared" si="0"/>
        <v>255981</v>
      </c>
      <c r="H15" s="30">
        <f t="shared" si="0"/>
        <v>57592</v>
      </c>
      <c r="I15" s="30">
        <f t="shared" si="0"/>
        <v>217445</v>
      </c>
      <c r="J15" s="30">
        <f t="shared" si="0"/>
        <v>275037</v>
      </c>
      <c r="K15" s="31" t="s">
        <v>22</v>
      </c>
      <c r="L15" s="32"/>
      <c r="M15" s="32"/>
      <c r="N15" s="32"/>
      <c r="O15" s="32"/>
      <c r="P15" s="32"/>
      <c r="Q15" s="32"/>
      <c r="R15" s="32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ht="8.25" customHeight="1">
      <c r="A16" s="40"/>
      <c r="B16" s="36"/>
      <c r="C16" s="36"/>
      <c r="D16" s="36"/>
      <c r="E16" s="36"/>
      <c r="F16" s="36"/>
      <c r="G16" s="36"/>
      <c r="H16" s="36"/>
      <c r="I16" s="36"/>
      <c r="J16" s="36"/>
      <c r="K16" s="41"/>
      <c r="L16" s="42"/>
      <c r="M16" s="42"/>
      <c r="N16" s="42"/>
      <c r="O16" s="42"/>
      <c r="P16" s="42"/>
      <c r="Q16" s="42"/>
      <c r="R16" s="42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spans="1:256" ht="14.25" customHeight="1">
      <c r="A17" s="44" t="s">
        <v>23</v>
      </c>
      <c r="B17" s="45"/>
      <c r="C17" s="45"/>
      <c r="D17" s="45"/>
      <c r="E17" s="45"/>
      <c r="F17" s="45"/>
      <c r="G17" s="45"/>
      <c r="H17" s="45"/>
      <c r="I17" s="45"/>
      <c r="J17" s="45"/>
      <c r="K17" s="46" t="s">
        <v>24</v>
      </c>
      <c r="L17" s="45"/>
      <c r="M17" s="45"/>
      <c r="N17" s="45"/>
      <c r="O17" s="45"/>
      <c r="P17" s="45"/>
      <c r="Q17" s="45"/>
      <c r="R17" s="45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</row>
    <row r="18" spans="1:256" ht="12.95" customHeight="1">
      <c r="A18" s="48" t="s">
        <v>25</v>
      </c>
      <c r="B18" s="48"/>
      <c r="C18" s="48"/>
      <c r="D18" s="48"/>
      <c r="E18" s="49"/>
      <c r="F18" s="49"/>
      <c r="G18" s="49"/>
      <c r="H18" s="49"/>
      <c r="I18" s="49"/>
      <c r="J18" s="49"/>
      <c r="K18" s="49" t="s">
        <v>26</v>
      </c>
      <c r="L18" s="49"/>
      <c r="M18" s="49"/>
      <c r="N18" s="49"/>
      <c r="O18" s="49"/>
      <c r="P18" s="49"/>
      <c r="Q18" s="49"/>
      <c r="R18" s="49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48" t="s">
        <v>27</v>
      </c>
      <c r="B19" s="48"/>
      <c r="C19" s="48"/>
      <c r="D19" s="48"/>
      <c r="E19" s="49"/>
      <c r="F19" s="49"/>
      <c r="G19" s="49"/>
      <c r="H19" s="49"/>
      <c r="I19" s="49"/>
      <c r="J19" s="49"/>
      <c r="K19" s="49" t="s">
        <v>28</v>
      </c>
      <c r="L19" s="49"/>
      <c r="M19" s="49"/>
      <c r="N19" s="49"/>
      <c r="O19" s="49"/>
      <c r="P19" s="49"/>
      <c r="Q19" s="49"/>
      <c r="R19" s="4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9:256"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9:256"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9:256"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9:256"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9:256"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</sheetData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37</Topic_Id>
    <Project_Id xmlns="667bc8ee-7384-4122-9de8-16030d351779" xsi:nil="true"/>
    <Title_Ar xmlns="667bc8ee-7384-4122-9de8-16030d351779">الطلاب المسجلون حسب نوع التعليم والجنسية </Title_Ar>
    <Publishing_Date xmlns="667bc8ee-7384-4122-9de8-16030d351779">2012-12-31T20:00:00+00:00</Publishing_Date>
  </documentManagement>
</p:properties>
</file>

<file path=customXml/itemProps1.xml><?xml version="1.0" encoding="utf-8"?>
<ds:datastoreItem xmlns:ds="http://schemas.openxmlformats.org/officeDocument/2006/customXml" ds:itemID="{922A75D2-956D-4F04-A011-15CE84DB8592}"/>
</file>

<file path=customXml/itemProps2.xml><?xml version="1.0" encoding="utf-8"?>
<ds:datastoreItem xmlns:ds="http://schemas.openxmlformats.org/officeDocument/2006/customXml" ds:itemID="{7A5EC1B5-FB6B-4DC3-A0DE-31C2CE608ECB}"/>
</file>

<file path=customXml/itemProps3.xml><?xml version="1.0" encoding="utf-8"?>
<ds:datastoreItem xmlns:ds="http://schemas.openxmlformats.org/officeDocument/2006/customXml" ds:itemID="{7263D1A0-8ECF-4FCD-ADDC-815EB940697D}"/>
</file>

<file path=customXml/itemProps4.xml><?xml version="1.0" encoding="utf-8"?>
<ds:datastoreItem xmlns:ds="http://schemas.openxmlformats.org/officeDocument/2006/customXml" ds:itemID="{77044C6F-5DBF-4BBC-8EAA-1BD3C61EA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cp:lastPrinted>2017-06-29T03:52:36Z</cp:lastPrinted>
  <dcterms:created xsi:type="dcterms:W3CDTF">2017-06-29T03:51:08Z</dcterms:created>
  <dcterms:modified xsi:type="dcterms:W3CDTF">2017-08-20T06:51:43Z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